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W\"/>
    </mc:Choice>
  </mc:AlternateContent>
  <xr:revisionPtr revIDLastSave="0" documentId="13_ncr:1_{DDFDEA11-C4FD-4263-B519-E07305A15B54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M31" i="1"/>
  <c r="L31" i="1"/>
  <c r="D31" i="1"/>
  <c r="J31" i="1"/>
  <c r="K31" i="1"/>
  <c r="C31" i="1"/>
  <c r="B31" i="1"/>
  <c r="I31" i="1" s="1"/>
</calcChain>
</file>

<file path=xl/sharedStrings.xml><?xml version="1.0" encoding="utf-8"?>
<sst xmlns="http://schemas.openxmlformats.org/spreadsheetml/2006/main" count="44" uniqueCount="36">
  <si>
    <t>realisatie</t>
  </si>
  <si>
    <t>Baten</t>
  </si>
  <si>
    <t>Lasten</t>
  </si>
  <si>
    <t>Baten uit dagbesteding</t>
  </si>
  <si>
    <t>Inhuren externe partij</t>
  </si>
  <si>
    <t>Baten uit workshops</t>
  </si>
  <si>
    <t>Donatie ABC Assurantien</t>
  </si>
  <si>
    <t>Personeelskosten</t>
  </si>
  <si>
    <t>Overige donaties/inkomsten</t>
  </si>
  <si>
    <t>Autokosten</t>
  </si>
  <si>
    <t>autoverzekering</t>
  </si>
  <si>
    <t>motorrijtuigenbelasting</t>
  </si>
  <si>
    <t>overige assurantiekosten</t>
  </si>
  <si>
    <t>bankkosten</t>
  </si>
  <si>
    <t>reclamekosten</t>
  </si>
  <si>
    <t>administratiekosten/accountantskosten</t>
  </si>
  <si>
    <t>Bestuurskosten/representatiekosten</t>
  </si>
  <si>
    <t>Scholingskosten</t>
  </si>
  <si>
    <t>Onvoorzien/overige kosten</t>
  </si>
  <si>
    <t>Toevoeging Reserve</t>
  </si>
  <si>
    <t>Totaal</t>
  </si>
  <si>
    <t>porti / kantoorkosten</t>
  </si>
  <si>
    <t>onderhoud assurantie/huisvesting</t>
  </si>
  <si>
    <t>Rentekosten lening</t>
  </si>
  <si>
    <t>Abonnementen/contributies</t>
  </si>
  <si>
    <t>Afschrijvingen inventaris</t>
  </si>
  <si>
    <t>Klein inventaris</t>
  </si>
  <si>
    <t>Telefoonkosten</t>
  </si>
  <si>
    <t>Dr. Vaillantfonds</t>
  </si>
  <si>
    <t>Inkopen dagbesteding</t>
  </si>
  <si>
    <t>Afschrijving vervoermiddel</t>
  </si>
  <si>
    <t xml:space="preserve">realisatie </t>
  </si>
  <si>
    <t xml:space="preserve">Afschrijving verbouwing </t>
  </si>
  <si>
    <t>Vakliteratuur</t>
  </si>
  <si>
    <t>2025/2026</t>
  </si>
  <si>
    <t>Begroting 2025 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</si>
</sst>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0"/>
      <color rgb="FF000000"/>
      <name val="Arial"/>
    </font>
    <font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</font>
    <font>
      <b/>
      <sz val="10"/>
      <name val="Aptos"/>
      <family val="2"/>
    </font>
    <font>
      <sz val="10"/>
      <name val="Aptos"/>
      <family val="2"/>
    </font>
    <font>
      <sz val="9"/>
      <name val="Aptos"/>
      <family val="2"/>
    </font>
    <font>
      <sz val="8"/>
      <name val="Aptos"/>
      <family val="2"/>
    </font>
    <font>
      <sz val="8"/>
      <color rgb="FF000000"/>
      <name val="Aptos"/>
      <family val="2"/>
    </font>
    <font>
      <sz val="8"/>
      <color rgb="FFFF0000"/>
      <name val="Aptos"/>
      <family val="2"/>
    </font>
    <font>
      <sz val="10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44" fontId="2" fillId="0" borderId="4" xfId="0" applyNumberFormat="1" applyFont="1" applyBorder="1"/>
    <xf numFmtId="44" fontId="3" fillId="0" borderId="4" xfId="0" applyNumberFormat="1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44" fontId="8" fillId="0" borderId="4" xfId="0" applyNumberFormat="1" applyFont="1" applyBorder="1"/>
    <xf numFmtId="44" fontId="9" fillId="0" borderId="4" xfId="0" applyNumberFormat="1" applyFont="1" applyBorder="1"/>
    <xf numFmtId="44" fontId="10" fillId="0" borderId="4" xfId="0" applyNumberFormat="1" applyFont="1" applyBorder="1"/>
    <xf numFmtId="0" fontId="8" fillId="0" borderId="0" xfId="0" applyFont="1"/>
    <xf numFmtId="0" fontId="1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07"/>
  <sheetViews>
    <sheetView tabSelected="1" topLeftCell="A20" zoomScale="130" zoomScaleNormal="130" workbookViewId="0">
      <selection activeCell="F30" sqref="F30"/>
    </sheetView>
  </sheetViews>
  <sheetFormatPr defaultColWidth="14.44140625" defaultRowHeight="15" customHeight="1" x14ac:dyDescent="0.25"/>
  <cols>
    <col min="1" max="1" width="22.44140625" customWidth="1"/>
    <col min="2" max="6" width="12.6640625" customWidth="1"/>
    <col min="7" max="7" width="1.6640625" customWidth="1"/>
    <col min="8" max="8" width="40.109375" bestFit="1" customWidth="1"/>
    <col min="9" max="11" width="12.6640625" customWidth="1"/>
  </cols>
  <sheetData>
    <row r="1" spans="1:16" ht="15.75" customHeight="1" x14ac:dyDescent="0.3">
      <c r="A1" s="7" t="s">
        <v>35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6" ht="15.7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2"/>
      <c r="M2" s="6"/>
      <c r="N2" s="6"/>
      <c r="O2" s="6"/>
      <c r="P2" s="6"/>
    </row>
    <row r="3" spans="1:16" ht="15.75" customHeight="1" x14ac:dyDescent="0.25">
      <c r="A3" s="13"/>
      <c r="B3" s="13" t="s">
        <v>0</v>
      </c>
      <c r="C3" s="13" t="s">
        <v>0</v>
      </c>
      <c r="D3" s="13" t="s">
        <v>0</v>
      </c>
      <c r="E3" s="13" t="s">
        <v>31</v>
      </c>
      <c r="F3" s="13"/>
      <c r="G3" s="13"/>
      <c r="H3" s="13"/>
      <c r="I3" s="13" t="s">
        <v>0</v>
      </c>
      <c r="J3" s="13" t="s">
        <v>0</v>
      </c>
      <c r="K3" s="13" t="s">
        <v>0</v>
      </c>
      <c r="L3" s="1" t="s">
        <v>0</v>
      </c>
      <c r="M3" s="6"/>
      <c r="N3" s="6"/>
      <c r="O3" s="6"/>
      <c r="P3" s="6"/>
    </row>
    <row r="4" spans="1:16" ht="15.75" customHeight="1" x14ac:dyDescent="0.25">
      <c r="A4" s="14" t="s">
        <v>1</v>
      </c>
      <c r="B4" s="15">
        <v>2021</v>
      </c>
      <c r="C4" s="15">
        <v>2022</v>
      </c>
      <c r="D4" s="15">
        <v>2023</v>
      </c>
      <c r="E4" s="15">
        <v>2024</v>
      </c>
      <c r="F4" s="15" t="s">
        <v>34</v>
      </c>
      <c r="G4" s="15"/>
      <c r="H4" s="14" t="s">
        <v>2</v>
      </c>
      <c r="I4" s="15">
        <v>2021</v>
      </c>
      <c r="J4" s="15">
        <v>2022</v>
      </c>
      <c r="K4" s="15">
        <v>2023</v>
      </c>
      <c r="L4" s="3">
        <v>2024</v>
      </c>
      <c r="M4" s="3" t="s">
        <v>34</v>
      </c>
      <c r="N4" s="6"/>
      <c r="O4" s="6"/>
      <c r="P4" s="6"/>
    </row>
    <row r="5" spans="1:16" ht="15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2"/>
      <c r="M5" s="2"/>
    </row>
    <row r="6" spans="1:16" ht="15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"/>
      <c r="M6" s="2"/>
      <c r="N6" s="6"/>
      <c r="O6" s="6"/>
      <c r="P6" s="6"/>
    </row>
    <row r="7" spans="1:16" ht="15.75" customHeight="1" x14ac:dyDescent="0.25">
      <c r="A7" s="14" t="s">
        <v>3</v>
      </c>
      <c r="B7" s="16">
        <v>79739</v>
      </c>
      <c r="C7" s="16">
        <v>86251</v>
      </c>
      <c r="D7" s="16">
        <v>89954</v>
      </c>
      <c r="E7" s="16">
        <v>110212</v>
      </c>
      <c r="F7" s="16">
        <v>48000</v>
      </c>
      <c r="G7" s="14"/>
      <c r="H7" s="14" t="s">
        <v>4</v>
      </c>
      <c r="I7" s="17">
        <v>12499</v>
      </c>
      <c r="J7" s="17">
        <v>600</v>
      </c>
      <c r="K7" s="17"/>
      <c r="L7" s="5"/>
      <c r="M7" s="5">
        <v>34000</v>
      </c>
      <c r="N7" s="6"/>
      <c r="O7" s="6"/>
      <c r="P7" s="6"/>
    </row>
    <row r="8" spans="1:16" ht="15.75" customHeight="1" x14ac:dyDescent="0.25">
      <c r="A8" s="14" t="s">
        <v>5</v>
      </c>
      <c r="B8" s="16">
        <v>7178</v>
      </c>
      <c r="C8" s="16">
        <v>15908</v>
      </c>
      <c r="D8" s="16">
        <v>15368</v>
      </c>
      <c r="E8" s="16">
        <v>12919</v>
      </c>
      <c r="F8" s="16">
        <v>15000</v>
      </c>
      <c r="G8" s="14"/>
      <c r="H8" s="14" t="s">
        <v>7</v>
      </c>
      <c r="I8" s="17">
        <v>59669</v>
      </c>
      <c r="J8" s="17">
        <v>92272</v>
      </c>
      <c r="K8" s="17">
        <v>88506</v>
      </c>
      <c r="L8" s="5">
        <v>88870</v>
      </c>
      <c r="M8" s="5">
        <v>0</v>
      </c>
    </row>
    <row r="9" spans="1:16" ht="15.75" customHeight="1" x14ac:dyDescent="0.25">
      <c r="A9" s="14" t="s">
        <v>6</v>
      </c>
      <c r="B9" s="16">
        <v>2000</v>
      </c>
      <c r="C9" s="16"/>
      <c r="D9" s="16"/>
      <c r="E9" s="16"/>
      <c r="F9" s="16"/>
      <c r="G9" s="14"/>
      <c r="H9" s="14" t="s">
        <v>23</v>
      </c>
      <c r="I9" s="18"/>
      <c r="J9" s="16">
        <v>970</v>
      </c>
      <c r="K9" s="16">
        <v>2681</v>
      </c>
      <c r="L9" s="4">
        <v>2393</v>
      </c>
      <c r="M9" s="4">
        <v>2400</v>
      </c>
    </row>
    <row r="10" spans="1:16" ht="15.75" customHeight="1" x14ac:dyDescent="0.25">
      <c r="A10" s="14" t="s">
        <v>28</v>
      </c>
      <c r="B10" s="16"/>
      <c r="C10" s="16">
        <v>10000</v>
      </c>
      <c r="D10" s="16"/>
      <c r="E10" s="16"/>
      <c r="F10" s="16"/>
      <c r="G10" s="14"/>
      <c r="H10" s="14" t="s">
        <v>26</v>
      </c>
      <c r="I10" s="17"/>
      <c r="J10" s="17">
        <v>275</v>
      </c>
      <c r="K10" s="17">
        <v>448</v>
      </c>
      <c r="L10" s="5">
        <v>20</v>
      </c>
      <c r="M10" s="5">
        <v>250</v>
      </c>
    </row>
    <row r="11" spans="1:16" ht="15.75" customHeight="1" x14ac:dyDescent="0.25">
      <c r="A11" s="14" t="s">
        <v>8</v>
      </c>
      <c r="B11" s="16">
        <v>5251</v>
      </c>
      <c r="C11" s="16">
        <v>5479</v>
      </c>
      <c r="D11" s="16">
        <v>5447</v>
      </c>
      <c r="E11" s="16">
        <v>4975</v>
      </c>
      <c r="F11" s="16">
        <v>5000</v>
      </c>
      <c r="G11" s="14"/>
      <c r="H11" s="14" t="s">
        <v>22</v>
      </c>
      <c r="I11" s="17"/>
      <c r="J11" s="17">
        <v>749</v>
      </c>
      <c r="K11" s="17">
        <v>409</v>
      </c>
      <c r="L11" s="5">
        <v>644</v>
      </c>
      <c r="M11" s="5">
        <v>600</v>
      </c>
    </row>
    <row r="12" spans="1:16" ht="15.75" customHeight="1" x14ac:dyDescent="0.25">
      <c r="A12" s="14"/>
      <c r="B12" s="16"/>
      <c r="C12" s="16"/>
      <c r="D12" s="16"/>
      <c r="E12" s="16"/>
      <c r="F12" s="16"/>
      <c r="G12" s="14"/>
      <c r="H12" s="14" t="s">
        <v>25</v>
      </c>
      <c r="I12" s="17">
        <v>956</v>
      </c>
      <c r="J12" s="17">
        <v>207</v>
      </c>
      <c r="K12" s="17">
        <v>202</v>
      </c>
      <c r="L12" s="5">
        <v>0</v>
      </c>
      <c r="M12" s="5">
        <v>100</v>
      </c>
    </row>
    <row r="13" spans="1:16" ht="15.75" customHeight="1" x14ac:dyDescent="0.25">
      <c r="A13" s="14"/>
      <c r="B13" s="16"/>
      <c r="C13" s="18"/>
      <c r="D13" s="16"/>
      <c r="E13" s="16"/>
      <c r="F13" s="16"/>
      <c r="G13" s="14"/>
      <c r="H13" s="14" t="s">
        <v>32</v>
      </c>
      <c r="I13" s="18"/>
      <c r="J13" s="16">
        <v>5311</v>
      </c>
      <c r="K13" s="16">
        <v>13695</v>
      </c>
      <c r="L13" s="4">
        <v>14703</v>
      </c>
      <c r="M13" s="4">
        <v>14500</v>
      </c>
    </row>
    <row r="14" spans="1:16" ht="15.75" customHeight="1" x14ac:dyDescent="0.25">
      <c r="A14" s="14"/>
      <c r="B14" s="17"/>
      <c r="C14" s="17"/>
      <c r="D14" s="17"/>
      <c r="E14" s="17"/>
      <c r="F14" s="17"/>
      <c r="G14" s="14"/>
      <c r="H14" s="14" t="s">
        <v>9</v>
      </c>
      <c r="I14" s="17">
        <v>5196</v>
      </c>
      <c r="J14" s="17">
        <v>6344</v>
      </c>
      <c r="K14" s="17">
        <v>7341</v>
      </c>
      <c r="L14" s="5">
        <v>10946</v>
      </c>
      <c r="M14" s="5">
        <v>7000</v>
      </c>
    </row>
    <row r="15" spans="1:16" ht="15.75" customHeight="1" x14ac:dyDescent="0.25">
      <c r="A15" s="14"/>
      <c r="B15" s="17"/>
      <c r="C15" s="17"/>
      <c r="D15" s="17"/>
      <c r="E15" s="17"/>
      <c r="F15" s="17"/>
      <c r="G15" s="14"/>
      <c r="H15" s="14" t="s">
        <v>10</v>
      </c>
      <c r="I15" s="17">
        <v>1333</v>
      </c>
      <c r="J15" s="17">
        <v>1296</v>
      </c>
      <c r="K15" s="17">
        <v>1123</v>
      </c>
      <c r="L15" s="5">
        <v>897</v>
      </c>
      <c r="M15" s="5">
        <v>900</v>
      </c>
    </row>
    <row r="16" spans="1:16" ht="15.75" customHeight="1" x14ac:dyDescent="0.25">
      <c r="A16" s="14"/>
      <c r="B16" s="17"/>
      <c r="C16" s="17"/>
      <c r="D16" s="17"/>
      <c r="E16" s="17"/>
      <c r="F16" s="17"/>
      <c r="G16" s="14"/>
      <c r="H16" s="14" t="s">
        <v>11</v>
      </c>
      <c r="I16" s="17">
        <v>525</v>
      </c>
      <c r="J16" s="17">
        <v>564</v>
      </c>
      <c r="K16" s="17">
        <v>636</v>
      </c>
      <c r="L16" s="5">
        <v>696</v>
      </c>
      <c r="M16" s="5">
        <v>700</v>
      </c>
    </row>
    <row r="17" spans="1:13" ht="15.75" customHeight="1" x14ac:dyDescent="0.25">
      <c r="A17" s="14"/>
      <c r="B17" s="17"/>
      <c r="C17" s="17"/>
      <c r="D17" s="17"/>
      <c r="E17" s="17"/>
      <c r="F17" s="17"/>
      <c r="G17" s="14"/>
      <c r="H17" s="14" t="s">
        <v>30</v>
      </c>
      <c r="I17" s="17"/>
      <c r="J17" s="17"/>
      <c r="K17" s="17">
        <v>142</v>
      </c>
      <c r="L17" s="5">
        <v>1697</v>
      </c>
      <c r="M17" s="5">
        <v>1500</v>
      </c>
    </row>
    <row r="18" spans="1:13" ht="15.75" customHeight="1" x14ac:dyDescent="0.25">
      <c r="A18" s="14"/>
      <c r="B18" s="17"/>
      <c r="C18" s="17"/>
      <c r="D18" s="17"/>
      <c r="E18" s="17"/>
      <c r="F18" s="17"/>
      <c r="G18" s="14"/>
      <c r="H18" s="14" t="s">
        <v>12</v>
      </c>
      <c r="I18" s="17">
        <v>173</v>
      </c>
      <c r="J18" s="17">
        <v>547</v>
      </c>
      <c r="K18" s="17">
        <v>69</v>
      </c>
      <c r="L18" s="5">
        <v>870</v>
      </c>
      <c r="M18" s="5">
        <v>800</v>
      </c>
    </row>
    <row r="19" spans="1:13" ht="15.75" customHeight="1" x14ac:dyDescent="0.25">
      <c r="A19" s="14"/>
      <c r="B19" s="17"/>
      <c r="C19" s="17"/>
      <c r="D19" s="17"/>
      <c r="E19" s="17"/>
      <c r="F19" s="17"/>
      <c r="G19" s="14"/>
      <c r="H19" s="14" t="s">
        <v>13</v>
      </c>
      <c r="I19" s="17">
        <v>251</v>
      </c>
      <c r="J19" s="17">
        <v>280</v>
      </c>
      <c r="K19" s="17">
        <v>319</v>
      </c>
      <c r="L19" s="5">
        <v>324</v>
      </c>
      <c r="M19" s="5">
        <v>300</v>
      </c>
    </row>
    <row r="20" spans="1:13" ht="15.75" customHeight="1" x14ac:dyDescent="0.25">
      <c r="A20" s="14"/>
      <c r="B20" s="17"/>
      <c r="C20" s="17"/>
      <c r="D20" s="17"/>
      <c r="E20" s="17"/>
      <c r="F20" s="17"/>
      <c r="G20" s="14"/>
      <c r="H20" s="14" t="s">
        <v>14</v>
      </c>
      <c r="I20" s="17">
        <v>674</v>
      </c>
      <c r="J20" s="17">
        <v>826</v>
      </c>
      <c r="K20" s="17">
        <v>1354</v>
      </c>
      <c r="L20" s="5">
        <v>2104</v>
      </c>
      <c r="M20" s="5">
        <v>1500</v>
      </c>
    </row>
    <row r="21" spans="1:13" ht="15.75" customHeight="1" x14ac:dyDescent="0.25">
      <c r="A21" s="14"/>
      <c r="B21" s="17"/>
      <c r="C21" s="17"/>
      <c r="D21" s="17"/>
      <c r="E21" s="17"/>
      <c r="F21" s="17"/>
      <c r="G21" s="14"/>
      <c r="H21" s="14" t="s">
        <v>21</v>
      </c>
      <c r="I21" s="17">
        <v>481</v>
      </c>
      <c r="J21" s="17">
        <v>305</v>
      </c>
      <c r="K21" s="17">
        <v>576</v>
      </c>
      <c r="L21" s="5">
        <v>160</v>
      </c>
      <c r="M21" s="5">
        <v>250</v>
      </c>
    </row>
    <row r="22" spans="1:13" ht="15.75" customHeight="1" x14ac:dyDescent="0.25">
      <c r="A22" s="14"/>
      <c r="B22" s="17"/>
      <c r="C22" s="17"/>
      <c r="D22" s="17"/>
      <c r="E22" s="17"/>
      <c r="F22" s="17"/>
      <c r="G22" s="14"/>
      <c r="H22" s="14" t="s">
        <v>15</v>
      </c>
      <c r="I22" s="17">
        <v>823</v>
      </c>
      <c r="J22" s="17">
        <v>1222</v>
      </c>
      <c r="K22" s="17">
        <v>2286</v>
      </c>
      <c r="L22" s="5">
        <v>2242</v>
      </c>
      <c r="M22" s="5">
        <v>2000</v>
      </c>
    </row>
    <row r="23" spans="1:13" ht="15.75" customHeight="1" x14ac:dyDescent="0.25">
      <c r="A23" s="14"/>
      <c r="B23" s="17"/>
      <c r="C23" s="17"/>
      <c r="D23" s="17"/>
      <c r="E23" s="17"/>
      <c r="F23" s="17"/>
      <c r="G23" s="14"/>
      <c r="H23" s="14" t="s">
        <v>16</v>
      </c>
      <c r="I23" s="17">
        <v>777</v>
      </c>
      <c r="J23" s="17">
        <v>577</v>
      </c>
      <c r="K23" s="17">
        <v>0</v>
      </c>
      <c r="L23" s="5">
        <v>0</v>
      </c>
      <c r="M23" s="5">
        <v>250</v>
      </c>
    </row>
    <row r="24" spans="1:13" ht="15.75" customHeight="1" x14ac:dyDescent="0.25">
      <c r="A24" s="14"/>
      <c r="B24" s="17"/>
      <c r="C24" s="17"/>
      <c r="D24" s="17"/>
      <c r="E24" s="17"/>
      <c r="F24" s="17"/>
      <c r="G24" s="14"/>
      <c r="H24" s="14" t="s">
        <v>24</v>
      </c>
      <c r="I24" s="17">
        <v>0</v>
      </c>
      <c r="J24" s="17">
        <v>186</v>
      </c>
      <c r="K24" s="17">
        <v>97</v>
      </c>
      <c r="L24" s="5">
        <v>51</v>
      </c>
      <c r="M24" s="5">
        <v>100</v>
      </c>
    </row>
    <row r="25" spans="1:13" ht="15.75" customHeight="1" x14ac:dyDescent="0.25">
      <c r="A25" s="14"/>
      <c r="B25" s="17"/>
      <c r="C25" s="17"/>
      <c r="D25" s="17"/>
      <c r="E25" s="17"/>
      <c r="F25" s="17"/>
      <c r="G25" s="14"/>
      <c r="H25" s="14" t="s">
        <v>33</v>
      </c>
      <c r="I25" s="17"/>
      <c r="J25" s="17"/>
      <c r="K25" s="17"/>
      <c r="L25" s="5">
        <v>109</v>
      </c>
      <c r="M25" s="5"/>
    </row>
    <row r="26" spans="1:13" ht="15.75" customHeight="1" x14ac:dyDescent="0.25">
      <c r="A26" s="14"/>
      <c r="B26" s="17"/>
      <c r="C26" s="17"/>
      <c r="D26" s="17"/>
      <c r="E26" s="17"/>
      <c r="F26" s="17"/>
      <c r="G26" s="14"/>
      <c r="H26" s="14" t="s">
        <v>29</v>
      </c>
      <c r="I26" s="17">
        <v>57</v>
      </c>
      <c r="J26" s="17"/>
      <c r="K26" s="17">
        <v>765</v>
      </c>
      <c r="L26" s="5">
        <v>195</v>
      </c>
      <c r="M26" s="5">
        <v>500</v>
      </c>
    </row>
    <row r="27" spans="1:13" ht="15.75" customHeight="1" x14ac:dyDescent="0.25">
      <c r="A27" s="14"/>
      <c r="B27" s="17"/>
      <c r="C27" s="17"/>
      <c r="D27" s="17"/>
      <c r="E27" s="17"/>
      <c r="F27" s="17"/>
      <c r="G27" s="14"/>
      <c r="H27" s="14" t="s">
        <v>17</v>
      </c>
      <c r="I27" s="17">
        <v>5000</v>
      </c>
      <c r="J27" s="17">
        <v>349</v>
      </c>
      <c r="K27" s="17">
        <v>549</v>
      </c>
      <c r="L27" s="5">
        <v>0</v>
      </c>
      <c r="M27" s="5">
        <v>0</v>
      </c>
    </row>
    <row r="28" spans="1:13" ht="15.75" customHeight="1" x14ac:dyDescent="0.25">
      <c r="A28" s="14"/>
      <c r="B28" s="17"/>
      <c r="C28" s="17"/>
      <c r="D28" s="17"/>
      <c r="E28" s="17"/>
      <c r="F28" s="17"/>
      <c r="G28" s="14"/>
      <c r="H28" s="14" t="s">
        <v>27</v>
      </c>
      <c r="I28" s="17"/>
      <c r="J28" s="17">
        <v>442</v>
      </c>
      <c r="K28" s="17">
        <v>445</v>
      </c>
      <c r="L28" s="5">
        <v>332</v>
      </c>
      <c r="M28" s="5">
        <v>350</v>
      </c>
    </row>
    <row r="29" spans="1:13" ht="15.75" customHeight="1" x14ac:dyDescent="0.25">
      <c r="A29" s="14"/>
      <c r="B29" s="17"/>
      <c r="C29" s="17"/>
      <c r="D29" s="17"/>
      <c r="E29" s="17"/>
      <c r="F29" s="17"/>
      <c r="G29" s="14"/>
      <c r="H29" s="14" t="s">
        <v>18</v>
      </c>
      <c r="I29" s="17"/>
      <c r="J29" s="17"/>
      <c r="K29" s="17"/>
      <c r="L29" s="5">
        <v>0</v>
      </c>
      <c r="M29" s="5">
        <v>0</v>
      </c>
    </row>
    <row r="30" spans="1:13" ht="15.75" customHeight="1" x14ac:dyDescent="0.25">
      <c r="A30" s="14"/>
      <c r="B30" s="17"/>
      <c r="C30" s="17"/>
      <c r="D30" s="17"/>
      <c r="E30" s="17"/>
      <c r="F30" s="17"/>
      <c r="G30" s="14"/>
      <c r="H30" s="14" t="s">
        <v>19</v>
      </c>
      <c r="I30" s="17">
        <v>5754</v>
      </c>
      <c r="J30" s="17">
        <v>4316</v>
      </c>
      <c r="K30" s="17"/>
      <c r="L30" s="5">
        <v>853</v>
      </c>
      <c r="M30" s="5"/>
    </row>
    <row r="31" spans="1:13" ht="15.75" customHeight="1" x14ac:dyDescent="0.25">
      <c r="A31" s="14" t="s">
        <v>20</v>
      </c>
      <c r="B31" s="17">
        <f>SUM(B7:B30)</f>
        <v>94168</v>
      </c>
      <c r="C31" s="16">
        <f>SUM(C7:C30)</f>
        <v>117638</v>
      </c>
      <c r="D31" s="16">
        <f>SUM(D7:D30)</f>
        <v>110769</v>
      </c>
      <c r="E31" s="16">
        <v>128106</v>
      </c>
      <c r="F31" s="16">
        <f>SUM(F7:F29)</f>
        <v>68000</v>
      </c>
      <c r="G31" s="14"/>
      <c r="H31" s="14" t="s">
        <v>20</v>
      </c>
      <c r="I31" s="17">
        <f>SUM(I7:I30)</f>
        <v>94168</v>
      </c>
      <c r="J31" s="16">
        <f>SUM(J7:J30)</f>
        <v>117638</v>
      </c>
      <c r="K31" s="16">
        <f>SUM(K7:K30)</f>
        <v>121643</v>
      </c>
      <c r="L31" s="4">
        <f>SUM(L7:L30)</f>
        <v>128106</v>
      </c>
      <c r="M31" s="4">
        <f>SUM(M7:M30)</f>
        <v>68000</v>
      </c>
    </row>
    <row r="32" spans="1:13" ht="15.75" customHeight="1" x14ac:dyDescent="0.25">
      <c r="A32" s="14"/>
      <c r="B32" s="14"/>
      <c r="C32" s="14"/>
      <c r="D32" s="14"/>
      <c r="E32" s="16"/>
      <c r="F32" s="16"/>
      <c r="G32" s="19"/>
      <c r="H32" s="14"/>
      <c r="I32" s="14"/>
      <c r="J32" s="14"/>
      <c r="K32" s="14"/>
    </row>
    <row r="33" spans="1:11" ht="15.75" customHeight="1" x14ac:dyDescent="0.25">
      <c r="A33" s="19"/>
      <c r="B33" s="19"/>
      <c r="C33" s="19"/>
      <c r="D33" s="19"/>
      <c r="E33" s="19"/>
      <c r="F33" s="19"/>
      <c r="G33" s="19"/>
      <c r="H33" s="14"/>
      <c r="I33" s="19"/>
      <c r="J33" s="19"/>
      <c r="K33" s="19"/>
    </row>
    <row r="34" spans="1:11" ht="15.7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ht="15.75" customHeight="1" x14ac:dyDescent="0.3">
      <c r="A35" s="19"/>
      <c r="B35" s="19"/>
      <c r="C35" s="19"/>
      <c r="D35" s="19"/>
      <c r="E35" s="19"/>
      <c r="F35" s="19"/>
      <c r="G35" s="20"/>
      <c r="H35" s="19"/>
      <c r="I35" s="19"/>
      <c r="J35" s="19"/>
      <c r="K35" s="19"/>
    </row>
    <row r="36" spans="1:11" ht="15.75" customHeight="1" x14ac:dyDescent="0.3">
      <c r="A36" s="20"/>
      <c r="B36" s="20"/>
      <c r="C36" s="20"/>
      <c r="D36" s="20"/>
      <c r="E36" s="20"/>
      <c r="F36" s="20"/>
      <c r="G36" s="20"/>
      <c r="H36" s="19"/>
      <c r="I36" s="20"/>
      <c r="J36" s="20"/>
      <c r="K36" s="20"/>
    </row>
    <row r="37" spans="1:11" ht="15.75" customHeight="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5.75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15.7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ht="15.75" customHeight="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15.7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ht="15.7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ht="15.75" customHeight="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7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5.75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15.75" customHeigh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15.75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15.7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15.75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15.75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15.7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15.7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5.7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5.7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5.7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5.7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5.7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5.75" customHeigh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5.7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5.7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ht="15.7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 ht="15.7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 ht="15.7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ht="15.7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ht="15.7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ht="15.7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1:11" ht="15.7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ht="15.7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ht="15.7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ht="15.7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1" ht="15.7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1:11" ht="15.7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1:11" ht="15.7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1:11" ht="15.7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1:11" ht="15.7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1:11" ht="15.7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1:11" ht="15.7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1:11" ht="15.7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1:11" ht="15.7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1" ht="15.7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ht="15.7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ht="15.7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 ht="15.7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ht="15.7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1:11" ht="15.7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1" ht="15.7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 ht="15.7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 ht="15.7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 ht="15.7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ht="15.7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ht="15.7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 ht="15.7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ht="15.7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1:11" ht="15.7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1" ht="15.7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1" ht="15.7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ht="15.7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 ht="15.7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 ht="15.7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 ht="15.7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 ht="15.7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1:11" ht="15.7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 ht="15.7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1:11" ht="15.7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 ht="15.7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ht="15.7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ht="15.7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ht="15.7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ht="15.7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 ht="15.7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ht="15.7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 ht="15.7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 ht="15.7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1:11" ht="15.7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 ht="15.7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1:11" ht="15.7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1:11" ht="15.7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 ht="15.7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1:11" ht="15.7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 ht="15.7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1:11" ht="15.7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 ht="15.7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 ht="15.7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 ht="15.7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1:11" ht="15.7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1:11" ht="15.7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 ht="15.7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 ht="15.7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ht="15.7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 ht="15.7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 ht="15.7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 ht="15.7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ht="15.7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1:11" ht="15.7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ht="15.7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ht="15.7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1:11" ht="15.7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1:11" ht="15.7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1:11" ht="15.7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 ht="15.7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1:11" ht="15.7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 ht="15.7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 ht="15.7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 ht="15.7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ht="15.7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ht="15.7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 ht="15.7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1:11" ht="15.7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ht="15.7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ht="15.7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ht="15.7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1:11" ht="15.7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1:11" ht="15.7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 ht="15.7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 ht="15.7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 ht="15.7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</row>
    <row r="157" spans="1:11" ht="15.7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1" ht="15.7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</row>
    <row r="159" spans="1:11" ht="15.7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ht="15.7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2:6" ht="15.75" customHeight="1" x14ac:dyDescent="0.3">
      <c r="B161" s="20"/>
      <c r="C161" s="20"/>
      <c r="D161" s="20"/>
      <c r="E161" s="20"/>
      <c r="F161" s="20"/>
    </row>
    <row r="162" spans="2:6" ht="15.75" customHeight="1" x14ac:dyDescent="0.25"/>
    <row r="163" spans="2:6" ht="15.75" customHeight="1" x14ac:dyDescent="0.25"/>
    <row r="164" spans="2:6" ht="15.75" customHeight="1" x14ac:dyDescent="0.25"/>
    <row r="165" spans="2:6" ht="15.75" customHeight="1" x14ac:dyDescent="0.25"/>
    <row r="166" spans="2:6" ht="15.75" customHeight="1" x14ac:dyDescent="0.25"/>
    <row r="167" spans="2:6" ht="15.75" customHeight="1" x14ac:dyDescent="0.25"/>
    <row r="168" spans="2:6" ht="15.75" customHeight="1" x14ac:dyDescent="0.25"/>
    <row r="169" spans="2:6" ht="15.75" customHeight="1" x14ac:dyDescent="0.25"/>
    <row r="170" spans="2:6" ht="15.75" customHeight="1" x14ac:dyDescent="0.25"/>
    <row r="171" spans="2:6" ht="15.75" customHeight="1" x14ac:dyDescent="0.25"/>
    <row r="172" spans="2:6" ht="15.75" customHeight="1" x14ac:dyDescent="0.25"/>
    <row r="173" spans="2:6" ht="15.75" customHeight="1" x14ac:dyDescent="0.25"/>
    <row r="174" spans="2:6" ht="15.75" customHeight="1" x14ac:dyDescent="0.25"/>
    <row r="175" spans="2:6" ht="15.75" customHeight="1" x14ac:dyDescent="0.25"/>
    <row r="176" spans="2: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1">
    <mergeCell ref="A1:K1"/>
  </mergeCells>
  <printOptions gridLines="1"/>
  <pageMargins left="0.25" right="0.25" top="0.75" bottom="0.7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irene</dc:creator>
  <cp:keywords/>
  <dc:description/>
  <cp:lastModifiedBy>Carolien van Berge</cp:lastModifiedBy>
  <cp:revision/>
  <cp:lastPrinted>2025-09-13T15:18:50Z</cp:lastPrinted>
  <dcterms:created xsi:type="dcterms:W3CDTF">2019-12-29T20:07:48Z</dcterms:created>
  <dcterms:modified xsi:type="dcterms:W3CDTF">2025-09-13T15:20:21Z</dcterms:modified>
  <cp:category/>
  <cp:contentStatus/>
</cp:coreProperties>
</file>